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Kuliah\BDM\BDM files xlsx\"/>
    </mc:Choice>
  </mc:AlternateContent>
  <xr:revisionPtr revIDLastSave="0" documentId="13_ncr:1_{06C5B97E-CD19-42A6-B4C4-AFDDB4C0C87E}" xr6:coauthVersionLast="47" xr6:coauthVersionMax="47" xr10:uidLastSave="{00000000-0000-0000-0000-000000000000}"/>
  <bookViews>
    <workbookView xWindow="-120" yWindow="-120" windowWidth="26760" windowHeight="14520" xr2:uid="{00000000-000D-0000-FFFF-FFFF00000000}"/>
  </bookViews>
  <sheets>
    <sheet name="1. Mebel Nusantara (Maks)" sheetId="1" r:id="rId1"/>
    <sheet name="2. Pakan Ternak (Min)" sheetId="2" r:id="rId2"/>
    <sheet name="3. Latihan 1 (Maks)" sheetId="3" r:id="rId3"/>
    <sheet name="4. Latihan 2 (Min)" sheetId="4" r:id="rId4"/>
  </sheets>
  <definedNames>
    <definedName name="solver_adj" localSheetId="0" hidden="1">'1. Mebel Nusantara (Maks)'!$B$5:$C$5</definedName>
    <definedName name="solver_adj" localSheetId="1" hidden="1">'2. Pakan Ternak (Min)'!$B$5:$C$5</definedName>
    <definedName name="solver_adj" localSheetId="2" hidden="1">'3. Latihan 1 (Maks)'!$B$5:$C$5</definedName>
    <definedName name="solver_adj" localSheetId="3" hidden="1">'4. Latihan 2 (Min)'!$B$5:$C$5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eng" localSheetId="0" hidden="1">1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itr" localSheetId="0" hidden="1">2147483647</definedName>
    <definedName name="solver_itr" localSheetId="1" hidden="1">2147483647</definedName>
    <definedName name="solver_itr" localSheetId="2" hidden="1">2147483647</definedName>
    <definedName name="solver_itr" localSheetId="3" hidden="1">2147483647</definedName>
    <definedName name="solver_lhs1" localSheetId="0" hidden="1">'1. Mebel Nusantara (Maks)'!$D$12</definedName>
    <definedName name="solver_lhs1" localSheetId="1" hidden="1">'2. Pakan Ternak (Min)'!$D$9:$D$11</definedName>
    <definedName name="solver_lhs1" localSheetId="2" hidden="1">'3. Latihan 1 (Maks)'!$D$11</definedName>
    <definedName name="solver_lhs1" localSheetId="3" hidden="1">'4. Latihan 2 (Min)'!$D$10:$D$12</definedName>
    <definedName name="solver_lhs2" localSheetId="0" hidden="1">'1. Mebel Nusantara (Maks)'!$D$9:$D$11</definedName>
    <definedName name="solver_lhs2" localSheetId="2" hidden="1">'3. Latihan 1 (Maks)'!$D$9:$D$10</definedName>
    <definedName name="solver_lhs2" localSheetId="3" hidden="1">'4. Latihan 2 (Min)'!$D$9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um" localSheetId="0" hidden="1">2</definedName>
    <definedName name="solver_num" localSheetId="1" hidden="1">1</definedName>
    <definedName name="solver_num" localSheetId="2" hidden="1">2</definedName>
    <definedName name="solver_num" localSheetId="3" hidden="1">2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opt" localSheetId="0" hidden="1">'1. Mebel Nusantara (Maks)'!$D$6</definedName>
    <definedName name="solver_opt" localSheetId="1" hidden="1">'2. Pakan Ternak (Min)'!$D$6</definedName>
    <definedName name="solver_opt" localSheetId="2" hidden="1">'3. Latihan 1 (Maks)'!$D$6</definedName>
    <definedName name="solver_opt" localSheetId="3" hidden="1">'4. Latihan 2 (Min)'!$D$6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el1" localSheetId="0" hidden="1">3</definedName>
    <definedName name="solver_rel1" localSheetId="1" hidden="1">3</definedName>
    <definedName name="solver_rel1" localSheetId="2" hidden="1">3</definedName>
    <definedName name="solver_rel1" localSheetId="3" hidden="1">3</definedName>
    <definedName name="solver_rel2" localSheetId="0" hidden="1">1</definedName>
    <definedName name="solver_rel2" localSheetId="2" hidden="1">1</definedName>
    <definedName name="solver_rel2" localSheetId="3" hidden="1">1</definedName>
    <definedName name="solver_rhs1" localSheetId="0" hidden="1">'1. Mebel Nusantara (Maks)'!$F$12</definedName>
    <definedName name="solver_rhs1" localSheetId="1" hidden="1">'2. Pakan Ternak (Min)'!$F$9:$F$11</definedName>
    <definedName name="solver_rhs1" localSheetId="2" hidden="1">'3. Latihan 1 (Maks)'!$F$11</definedName>
    <definedName name="solver_rhs1" localSheetId="3" hidden="1">'4. Latihan 2 (Min)'!$F$10:$F$12</definedName>
    <definedName name="solver_rhs2" localSheetId="0" hidden="1">'1. Mebel Nusantara (Maks)'!$F$9:$F$11</definedName>
    <definedName name="solver_rhs2" localSheetId="2" hidden="1">'3. Latihan 1 (Maks)'!$F$9:$F$10</definedName>
    <definedName name="solver_rhs2" localSheetId="3" hidden="1">'4. Latihan 2 (Min)'!$F$9</definedName>
    <definedName name="solver_rlx" localSheetId="0" hidden="1">2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scl" localSheetId="0" hidden="1">1</definedName>
    <definedName name="solver_scl" localSheetId="1" hidden="1">1</definedName>
    <definedName name="solver_scl" localSheetId="2" hidden="1">1</definedName>
    <definedName name="solver_scl" localSheetId="3" hidden="1">1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tim" localSheetId="0" hidden="1">2147483647</definedName>
    <definedName name="solver_tim" localSheetId="1" hidden="1">2147483647</definedName>
    <definedName name="solver_tim" localSheetId="2" hidden="1">2147483647</definedName>
    <definedName name="solver_tim" localSheetId="3" hidden="1">2147483647</definedName>
    <definedName name="solver_tol" localSheetId="0" hidden="1">0.01</definedName>
    <definedName name="solver_tol" localSheetId="1" hidden="1">0.01</definedName>
    <definedName name="solver_tol" localSheetId="2" hidden="1">0.01</definedName>
    <definedName name="solver_tol" localSheetId="3" hidden="1">0.01</definedName>
    <definedName name="solver_typ" localSheetId="0" hidden="1">1</definedName>
    <definedName name="solver_typ" localSheetId="1" hidden="1">2</definedName>
    <definedName name="solver_typ" localSheetId="2" hidden="1">1</definedName>
    <definedName name="solver_typ" localSheetId="3" hidden="1">2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12" i="4"/>
  <c r="D11" i="4"/>
  <c r="D10" i="4"/>
  <c r="D9" i="4"/>
  <c r="D6" i="4"/>
  <c r="D11" i="3"/>
  <c r="D10" i="3"/>
  <c r="D9" i="3"/>
  <c r="D6" i="3"/>
  <c r="D11" i="2"/>
  <c r="D10" i="2"/>
  <c r="D6" i="2"/>
  <c r="D12" i="1"/>
  <c r="D11" i="1"/>
  <c r="D10" i="1"/>
  <c r="D9" i="1"/>
  <c r="D6" i="1"/>
</calcChain>
</file>

<file path=xl/sharedStrings.xml><?xml version="1.0" encoding="utf-8"?>
<sst xmlns="http://schemas.openxmlformats.org/spreadsheetml/2006/main" count="72" uniqueCount="40">
  <si>
    <t>OPTIMASI PRODUKSI: MEBEL NUSANTARA</t>
  </si>
  <si>
    <t>T</t>
  </si>
  <si>
    <t>C</t>
  </si>
  <si>
    <t>Meja</t>
  </si>
  <si>
    <t>Kursi</t>
  </si>
  <si>
    <t>Number of units</t>
  </si>
  <si>
    <t>Profit</t>
  </si>
  <si>
    <t>Constraints:</t>
  </si>
  <si>
    <t>Carpentry hours</t>
  </si>
  <si>
    <t>&lt;=</t>
  </si>
  <si>
    <t>Painting hours</t>
  </si>
  <si>
    <t>Maximum chairs</t>
  </si>
  <si>
    <t>Minimum tables</t>
  </si>
  <si>
    <t>&gt;=</t>
  </si>
  <si>
    <t>LHS</t>
  </si>
  <si>
    <t>Sign</t>
  </si>
  <si>
    <t>RHS</t>
  </si>
  <si>
    <t>SOLVER: Set Objective: D6 (Max), Changing: B5:C5, Constraints: D9:D11&lt;=F9:F11, D12&gt;=F12, Simplex LP.</t>
  </si>
  <si>
    <t>OPTIMASI BIAYA PAKAN: PETERNAKAN AYAM SEJAHTERA</t>
  </si>
  <si>
    <t>A</t>
  </si>
  <si>
    <t>B</t>
  </si>
  <si>
    <t>Brand A</t>
  </si>
  <si>
    <t>Brand B</t>
  </si>
  <si>
    <t>Number of pounds</t>
  </si>
  <si>
    <t>Cost</t>
  </si>
  <si>
    <t>Protein required</t>
  </si>
  <si>
    <t>Vitamin required</t>
  </si>
  <si>
    <t>Iron required</t>
  </si>
  <si>
    <t>SOLVER: Set Objective: D6 (Min), Changing: B5:C5, Constraints: D9:D11&gt;=F9:F11, Simplex LP.</t>
  </si>
  <si>
    <t>LATIHAN MANDIRI 1: OPTIMASI PRODUKSI X &amp; Y</t>
  </si>
  <si>
    <t>X</t>
  </si>
  <si>
    <t>Y</t>
  </si>
  <si>
    <t>Constraint 1</t>
  </si>
  <si>
    <t>Constraint 2</t>
  </si>
  <si>
    <t>Constraint 3</t>
  </si>
  <si>
    <t>SOLVER: Set Objective: D6 (Max), Changing: B5:C5, Constraints: D9:D10&lt;=F9:F10, D11&gt;=F11, Simplex LP.</t>
  </si>
  <si>
    <t>LATIHAN MANDIRI 2: MINIMASI BIAYA OPERASIONAL</t>
  </si>
  <si>
    <t>Constraint 3 (Min X)</t>
  </si>
  <si>
    <t>Constraint 4 (Min Y)</t>
  </si>
  <si>
    <t>SOLVER: Set Objective: D6 (Min), Changing: B5:C5, Constraints: D9&lt;=F9, D10:D12&gt;=F10:F12, Simplex 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</si>
</sst>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p\ #,##0"/>
  </numFmts>
  <fonts count="10" x14ac:knownFonts="1">
    <font>
      <sz val="11"/>
      <color theme="1"/>
      <name val="Calibri"/>
      <family val="2"/>
      <scheme val="minor"/>
    </font>
    <font>
      <b/>
      <sz val="14"/>
      <color rgb="FF7C3AED"/>
      <name val="Calibri"/>
      <family val="2"/>
    </font>
    <font>
      <b/>
      <sz val="11"/>
      <color rgb="FFFFFFFF"/>
      <name val="Calibri"/>
      <family val="2"/>
    </font>
    <font>
      <b/>
      <sz val="11"/>
      <color rgb="FF374151"/>
      <name val="Calibri"/>
      <family val="2"/>
    </font>
    <font>
      <b/>
      <sz val="11"/>
      <color rgb="FF92400E"/>
      <name val="Calibri"/>
      <family val="2"/>
    </font>
    <font>
      <b/>
      <sz val="11"/>
      <color rgb="FF065F46"/>
      <name val="Calibri"/>
      <family val="2"/>
    </font>
    <font>
      <b/>
      <sz val="11"/>
      <color rgb="FF1E40AF"/>
      <name val="Calibri"/>
      <family val="2"/>
    </font>
    <font>
      <b/>
      <sz val="11"/>
      <color rgb="FF991B1B"/>
      <name val="Calibri"/>
      <family val="2"/>
    </font>
    <font>
      <i/>
      <sz val="9"/>
      <color rgb="FFD97706"/>
      <name val="Calibri"/>
      <family val="2"/>
    </font>
    <font>
      <b/>
      <sz val="11"/>
      <color rgb="FFFA7D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2937"/>
        <bgColor rgb="FF1F2937"/>
      </patternFill>
    </fill>
    <fill>
      <patternFill patternType="solid">
        <fgColor rgb="FFF3F4F6"/>
        <bgColor rgb="FFF3F4F6"/>
      </patternFill>
    </fill>
    <fill>
      <patternFill patternType="solid">
        <fgColor rgb="FFFEF9C3"/>
        <bgColor rgb="FFFEF9C3"/>
      </patternFill>
    </fill>
    <fill>
      <patternFill patternType="solid">
        <fgColor rgb="FFD1FAE5"/>
        <bgColor rgb="FFD1FAE5"/>
      </patternFill>
    </fill>
    <fill>
      <patternFill patternType="solid">
        <fgColor rgb="FFDBEAFE"/>
        <bgColor rgb="FFDBEAFE"/>
      </patternFill>
    </fill>
    <fill>
      <patternFill patternType="solid">
        <fgColor rgb="FFFEE2E2"/>
        <bgColor rgb="FFFEE2E2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9" fillId="8" borderId="2" applyNumberFormat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164" fontId="5" fillId="5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0" borderId="0" xfId="0" applyFont="1"/>
    <xf numFmtId="0" fontId="4" fillId="4" borderId="1" xfId="0" applyFont="1" applyFill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0" fontId="5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8" borderId="2" xfId="1" applyAlignment="1">
      <alignment horizontal="center" vertical="center" wrapText="1"/>
    </xf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15" zoomScaleNormal="115" workbookViewId="0">
      <selection activeCell="K13" sqref="K13"/>
    </sheetView>
  </sheetViews>
  <sheetFormatPr defaultRowHeight="15" x14ac:dyDescent="0.25"/>
  <cols>
    <col min="1" max="1" width="22" customWidth="1"/>
    <col min="2" max="3" width="12" customWidth="1"/>
    <col min="4" max="4" width="18" customWidth="1"/>
    <col min="5" max="5" width="8" customWidth="1"/>
    <col min="6" max="6" width="12" customWidth="1"/>
  </cols>
  <sheetData>
    <row r="1" spans="1:6" ht="18.75" x14ac:dyDescent="0.3">
      <c r="A1" s="12" t="s">
        <v>0</v>
      </c>
      <c r="B1" s="13"/>
      <c r="C1" s="13"/>
      <c r="D1" s="13"/>
      <c r="E1" s="13"/>
      <c r="F1" s="13"/>
    </row>
    <row r="3" spans="1:6" x14ac:dyDescent="0.25">
      <c r="B3" s="1" t="s">
        <v>1</v>
      </c>
      <c r="C3" s="1" t="s">
        <v>2</v>
      </c>
    </row>
    <row r="4" spans="1:6" x14ac:dyDescent="0.25">
      <c r="B4" s="2" t="s">
        <v>3</v>
      </c>
      <c r="C4" s="2" t="s">
        <v>4</v>
      </c>
    </row>
    <row r="5" spans="1:6" x14ac:dyDescent="0.25">
      <c r="A5" s="3" t="s">
        <v>5</v>
      </c>
      <c r="B5" s="16">
        <v>0</v>
      </c>
      <c r="C5" s="16">
        <v>0</v>
      </c>
    </row>
    <row r="6" spans="1:6" x14ac:dyDescent="0.25">
      <c r="A6" s="3" t="s">
        <v>6</v>
      </c>
      <c r="B6" s="5">
        <v>70000</v>
      </c>
      <c r="C6" s="5">
        <v>50000</v>
      </c>
      <c r="D6" s="6">
        <f>SUMPRODUCT(B6:C6,$B$5:$C$5)</f>
        <v>0</v>
      </c>
    </row>
    <row r="8" spans="1:6" x14ac:dyDescent="0.25">
      <c r="A8" s="3" t="s">
        <v>7</v>
      </c>
    </row>
    <row r="9" spans="1:6" x14ac:dyDescent="0.25">
      <c r="A9" s="3" t="s">
        <v>8</v>
      </c>
      <c r="B9" s="4">
        <v>3</v>
      </c>
      <c r="C9" s="4">
        <v>4</v>
      </c>
      <c r="D9" s="14">
        <f>SUMPRODUCT(B9:C9,$B$5:$C$5)</f>
        <v>0</v>
      </c>
      <c r="E9" s="8" t="s">
        <v>9</v>
      </c>
      <c r="F9" s="9">
        <v>2400</v>
      </c>
    </row>
    <row r="10" spans="1:6" x14ac:dyDescent="0.25">
      <c r="A10" s="3" t="s">
        <v>10</v>
      </c>
      <c r="B10" s="4">
        <v>2</v>
      </c>
      <c r="C10" s="4">
        <v>1</v>
      </c>
      <c r="D10" s="14">
        <f>SUMPRODUCT(B10:C10,$B$5:$C$5)</f>
        <v>0</v>
      </c>
      <c r="E10" s="8" t="s">
        <v>9</v>
      </c>
      <c r="F10" s="9">
        <v>1000</v>
      </c>
    </row>
    <row r="11" spans="1:6" x14ac:dyDescent="0.25">
      <c r="A11" s="3" t="s">
        <v>11</v>
      </c>
      <c r="B11" s="4">
        <v>0</v>
      </c>
      <c r="C11" s="4">
        <v>1</v>
      </c>
      <c r="D11" s="14">
        <f>SUMPRODUCT(B11:C11,$B$5:$C$5)</f>
        <v>0</v>
      </c>
      <c r="E11" s="8" t="s">
        <v>9</v>
      </c>
      <c r="F11" s="9">
        <v>450</v>
      </c>
    </row>
    <row r="12" spans="1:6" x14ac:dyDescent="0.25">
      <c r="A12" s="3" t="s">
        <v>12</v>
      </c>
      <c r="B12" s="4">
        <v>1</v>
      </c>
      <c r="C12" s="4">
        <v>0</v>
      </c>
      <c r="D12" s="14">
        <f>SUMPRODUCT(B12:C12,$B$5:$C$5)</f>
        <v>0</v>
      </c>
      <c r="E12" s="8" t="s">
        <v>13</v>
      </c>
      <c r="F12" s="9">
        <v>100</v>
      </c>
    </row>
    <row r="13" spans="1:6" x14ac:dyDescent="0.25">
      <c r="D13" s="1" t="s">
        <v>14</v>
      </c>
      <c r="E13" s="1" t="s">
        <v>15</v>
      </c>
      <c r="F13" s="1" t="s">
        <v>16</v>
      </c>
    </row>
    <row r="15" spans="1:6" x14ac:dyDescent="0.25">
      <c r="A15" s="10" t="s">
        <v>17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zoomScale="130" zoomScaleNormal="130" workbookViewId="0">
      <selection activeCell="B5" sqref="B5:C5"/>
    </sheetView>
  </sheetViews>
  <sheetFormatPr defaultRowHeight="15" x14ac:dyDescent="0.25"/>
  <cols>
    <col min="1" max="1" width="22" customWidth="1"/>
    <col min="2" max="3" width="12" customWidth="1"/>
    <col min="4" max="4" width="18" customWidth="1"/>
    <col min="5" max="5" width="8" customWidth="1"/>
    <col min="6" max="6" width="12" customWidth="1"/>
  </cols>
  <sheetData>
    <row r="1" spans="1:6" ht="18.75" x14ac:dyDescent="0.3">
      <c r="A1" s="12" t="s">
        <v>18</v>
      </c>
      <c r="B1" s="13"/>
      <c r="C1" s="13"/>
      <c r="D1" s="13"/>
      <c r="E1" s="13"/>
      <c r="F1" s="13"/>
    </row>
    <row r="3" spans="1:6" x14ac:dyDescent="0.25">
      <c r="B3" s="1" t="s">
        <v>19</v>
      </c>
      <c r="C3" s="1" t="s">
        <v>20</v>
      </c>
    </row>
    <row r="4" spans="1:6" x14ac:dyDescent="0.25">
      <c r="B4" s="2" t="s">
        <v>21</v>
      </c>
      <c r="C4" s="2" t="s">
        <v>22</v>
      </c>
    </row>
    <row r="5" spans="1:6" x14ac:dyDescent="0.25">
      <c r="A5" s="3" t="s">
        <v>23</v>
      </c>
      <c r="B5" s="16">
        <v>4.2</v>
      </c>
      <c r="C5" s="16">
        <v>2.4</v>
      </c>
    </row>
    <row r="6" spans="1:6" x14ac:dyDescent="0.25">
      <c r="A6" s="3" t="s">
        <v>24</v>
      </c>
      <c r="B6" s="5">
        <v>1000</v>
      </c>
      <c r="C6" s="5">
        <v>1500</v>
      </c>
      <c r="D6" s="6">
        <f>SUMPRODUCT(B6:C6,$B$5:$C$5)</f>
        <v>7800</v>
      </c>
    </row>
    <row r="8" spans="1:6" x14ac:dyDescent="0.25">
      <c r="A8" s="3" t="s">
        <v>7</v>
      </c>
    </row>
    <row r="9" spans="1:6" x14ac:dyDescent="0.25">
      <c r="A9" s="3" t="s">
        <v>25</v>
      </c>
      <c r="B9" s="4">
        <v>5</v>
      </c>
      <c r="C9" s="4">
        <v>10</v>
      </c>
      <c r="D9" s="14">
        <f>SUMPRODUCT(B9:C9,$B$5:$C$5)</f>
        <v>45</v>
      </c>
      <c r="E9" s="8" t="s">
        <v>13</v>
      </c>
      <c r="F9" s="9">
        <v>45</v>
      </c>
    </row>
    <row r="10" spans="1:6" x14ac:dyDescent="0.25">
      <c r="A10" s="3" t="s">
        <v>26</v>
      </c>
      <c r="B10" s="4">
        <v>4</v>
      </c>
      <c r="C10" s="4">
        <v>3</v>
      </c>
      <c r="D10" s="14">
        <f>SUMPRODUCT(B10:C10,$B$5:$C$5)</f>
        <v>24</v>
      </c>
      <c r="E10" s="8" t="s">
        <v>13</v>
      </c>
      <c r="F10" s="9">
        <v>24</v>
      </c>
    </row>
    <row r="11" spans="1:6" x14ac:dyDescent="0.25">
      <c r="A11" s="3" t="s">
        <v>27</v>
      </c>
      <c r="B11" s="4">
        <v>0.5</v>
      </c>
      <c r="C11" s="4">
        <v>0</v>
      </c>
      <c r="D11" s="14">
        <f>SUMPRODUCT(B11:C11,$B$5:$C$5)</f>
        <v>2.1</v>
      </c>
      <c r="E11" s="8" t="s">
        <v>13</v>
      </c>
      <c r="F11" s="9">
        <v>1.5</v>
      </c>
    </row>
    <row r="12" spans="1:6" x14ac:dyDescent="0.25">
      <c r="D12" s="1" t="s">
        <v>14</v>
      </c>
      <c r="E12" s="1" t="s">
        <v>15</v>
      </c>
      <c r="F12" s="1" t="s">
        <v>16</v>
      </c>
    </row>
    <row r="14" spans="1:6" x14ac:dyDescent="0.25">
      <c r="A14" s="10" t="s">
        <v>28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zoomScale="130" zoomScaleNormal="130" workbookViewId="0">
      <selection activeCell="B5" sqref="B5:C5"/>
    </sheetView>
  </sheetViews>
  <sheetFormatPr defaultRowHeight="15" x14ac:dyDescent="0.25"/>
  <cols>
    <col min="1" max="1" width="22" customWidth="1"/>
    <col min="2" max="3" width="12" customWidth="1"/>
    <col min="4" max="4" width="18" customWidth="1"/>
    <col min="5" max="5" width="8" customWidth="1"/>
    <col min="6" max="6" width="12" customWidth="1"/>
  </cols>
  <sheetData>
    <row r="1" spans="1:6" ht="18.75" x14ac:dyDescent="0.3">
      <c r="A1" s="12" t="s">
        <v>29</v>
      </c>
      <c r="B1" s="13"/>
      <c r="C1" s="13"/>
      <c r="D1" s="13"/>
      <c r="E1" s="13"/>
      <c r="F1" s="13"/>
    </row>
    <row r="3" spans="1:6" x14ac:dyDescent="0.25">
      <c r="B3" s="1" t="s">
        <v>30</v>
      </c>
      <c r="C3" s="1" t="s">
        <v>31</v>
      </c>
    </row>
    <row r="5" spans="1:6" x14ac:dyDescent="0.25">
      <c r="A5" s="3" t="s">
        <v>5</v>
      </c>
      <c r="B5" s="16">
        <v>3</v>
      </c>
      <c r="C5" s="16">
        <v>2</v>
      </c>
    </row>
    <row r="6" spans="1:6" x14ac:dyDescent="0.25">
      <c r="A6" s="3" t="s">
        <v>6</v>
      </c>
      <c r="B6" s="4">
        <v>30</v>
      </c>
      <c r="C6" s="4">
        <v>40</v>
      </c>
      <c r="D6" s="14">
        <f>SUMPRODUCT(B6:C6,$B$5:$C$5)</f>
        <v>170</v>
      </c>
    </row>
    <row r="7" spans="1:6" x14ac:dyDescent="0.25">
      <c r="D7" s="15"/>
    </row>
    <row r="8" spans="1:6" x14ac:dyDescent="0.25">
      <c r="A8" s="3" t="s">
        <v>7</v>
      </c>
      <c r="D8" s="15"/>
    </row>
    <row r="9" spans="1:6" x14ac:dyDescent="0.25">
      <c r="A9" s="3" t="s">
        <v>32</v>
      </c>
      <c r="B9" s="4">
        <v>4</v>
      </c>
      <c r="C9" s="4">
        <v>2</v>
      </c>
      <c r="D9" s="14">
        <f>SUMPRODUCT(B9:C9,$B$5:$C$5)</f>
        <v>16</v>
      </c>
      <c r="E9" s="8" t="s">
        <v>9</v>
      </c>
      <c r="F9" s="9">
        <v>16</v>
      </c>
    </row>
    <row r="10" spans="1:6" x14ac:dyDescent="0.25">
      <c r="A10" s="3" t="s">
        <v>33</v>
      </c>
      <c r="B10" s="4">
        <v>0</v>
      </c>
      <c r="C10" s="4">
        <v>1</v>
      </c>
      <c r="D10" s="14">
        <f>SUMPRODUCT(B10:C10,$B$5:$C$5)</f>
        <v>2</v>
      </c>
      <c r="E10" s="8" t="s">
        <v>9</v>
      </c>
      <c r="F10" s="9">
        <v>2</v>
      </c>
    </row>
    <row r="11" spans="1:6" x14ac:dyDescent="0.25">
      <c r="A11" s="3" t="s">
        <v>34</v>
      </c>
      <c r="B11" s="4">
        <v>2</v>
      </c>
      <c r="C11" s="4">
        <v>-1</v>
      </c>
      <c r="D11" s="14">
        <f>SUMPRODUCT(B11:C11,$B$5:$C$5)</f>
        <v>4</v>
      </c>
      <c r="E11" s="8" t="s">
        <v>13</v>
      </c>
      <c r="F11" s="9">
        <v>2</v>
      </c>
    </row>
    <row r="12" spans="1:6" x14ac:dyDescent="0.25">
      <c r="D12" s="1" t="s">
        <v>14</v>
      </c>
      <c r="E12" s="1" t="s">
        <v>15</v>
      </c>
      <c r="F12" s="1" t="s">
        <v>16</v>
      </c>
    </row>
    <row r="14" spans="1:6" x14ac:dyDescent="0.25">
      <c r="A14" s="10" t="s">
        <v>35</v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zoomScale="130" zoomScaleNormal="130" workbookViewId="0">
      <selection activeCell="I18" sqref="I18"/>
    </sheetView>
  </sheetViews>
  <sheetFormatPr defaultRowHeight="15" x14ac:dyDescent="0.25"/>
  <cols>
    <col min="1" max="1" width="22" customWidth="1"/>
    <col min="2" max="3" width="12" customWidth="1"/>
    <col min="4" max="4" width="18" customWidth="1"/>
    <col min="5" max="5" width="8" customWidth="1"/>
    <col min="6" max="6" width="12" customWidth="1"/>
  </cols>
  <sheetData>
    <row r="1" spans="1:6" ht="18.75" x14ac:dyDescent="0.3">
      <c r="A1" s="12" t="s">
        <v>36</v>
      </c>
      <c r="B1" s="13"/>
      <c r="C1" s="13"/>
      <c r="D1" s="13"/>
      <c r="E1" s="13"/>
      <c r="F1" s="13"/>
    </row>
    <row r="3" spans="1:6" x14ac:dyDescent="0.25">
      <c r="B3" s="1" t="s">
        <v>30</v>
      </c>
      <c r="C3" s="1" t="s">
        <v>31</v>
      </c>
    </row>
    <row r="5" spans="1:6" x14ac:dyDescent="0.25">
      <c r="A5" s="3" t="s">
        <v>5</v>
      </c>
      <c r="B5" s="16">
        <v>0</v>
      </c>
      <c r="C5" s="16">
        <v>0</v>
      </c>
    </row>
    <row r="6" spans="1:6" x14ac:dyDescent="0.25">
      <c r="A6" s="3" t="s">
        <v>24</v>
      </c>
      <c r="B6" s="11">
        <v>24</v>
      </c>
      <c r="C6" s="11">
        <v>28</v>
      </c>
      <c r="D6" s="7">
        <f>SUMPRODUCT(B6:C6,$B$5:$C$5)</f>
        <v>0</v>
      </c>
    </row>
    <row r="8" spans="1:6" x14ac:dyDescent="0.25">
      <c r="A8" s="3" t="s">
        <v>7</v>
      </c>
    </row>
    <row r="9" spans="1:6" x14ac:dyDescent="0.25">
      <c r="A9" s="3" t="s">
        <v>32</v>
      </c>
      <c r="B9" s="4">
        <v>5</v>
      </c>
      <c r="C9" s="4">
        <v>4</v>
      </c>
      <c r="D9" s="14">
        <f>SUMPRODUCT(B9:C9,$B$5:$C$5)</f>
        <v>0</v>
      </c>
      <c r="E9" s="8" t="s">
        <v>9</v>
      </c>
      <c r="F9" s="9">
        <v>2000</v>
      </c>
    </row>
    <row r="10" spans="1:6" x14ac:dyDescent="0.25">
      <c r="A10" s="3" t="s">
        <v>33</v>
      </c>
      <c r="B10" s="4">
        <v>1</v>
      </c>
      <c r="C10" s="4">
        <v>1</v>
      </c>
      <c r="D10" s="14">
        <f>SUMPRODUCT(B10:C10,$B$5:$C$5)</f>
        <v>0</v>
      </c>
      <c r="E10" s="8" t="s">
        <v>13</v>
      </c>
      <c r="F10" s="9">
        <v>300</v>
      </c>
    </row>
    <row r="11" spans="1:6" x14ac:dyDescent="0.25">
      <c r="A11" s="3" t="s">
        <v>37</v>
      </c>
      <c r="B11" s="4">
        <v>1</v>
      </c>
      <c r="C11" s="4">
        <v>0</v>
      </c>
      <c r="D11" s="14">
        <f>SUMPRODUCT(B11:C11,$B$5:$C$5)</f>
        <v>0</v>
      </c>
      <c r="E11" s="8" t="s">
        <v>13</v>
      </c>
      <c r="F11" s="9">
        <v>80</v>
      </c>
    </row>
    <row r="12" spans="1:6" x14ac:dyDescent="0.25">
      <c r="A12" s="3" t="s">
        <v>38</v>
      </c>
      <c r="B12" s="4">
        <v>0</v>
      </c>
      <c r="C12" s="4">
        <v>1</v>
      </c>
      <c r="D12" s="14">
        <f>SUMPRODUCT(B12:C12,$B$5:$C$5)</f>
        <v>0</v>
      </c>
      <c r="E12" s="8" t="s">
        <v>13</v>
      </c>
      <c r="F12" s="9">
        <v>100</v>
      </c>
    </row>
    <row r="13" spans="1:6" x14ac:dyDescent="0.25">
      <c r="D13" s="1" t="s">
        <v>14</v>
      </c>
      <c r="E13" s="1" t="s">
        <v>15</v>
      </c>
      <c r="F13" s="1" t="s">
        <v>16</v>
      </c>
    </row>
    <row r="15" spans="1:6" x14ac:dyDescent="0.25">
      <c r="A15" s="10" t="s">
        <v>39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Mebel Nusantara (Maks)</vt:lpstr>
      <vt:lpstr>2. Pakan Ternak (Min)</vt:lpstr>
      <vt:lpstr>3. Latihan 1 (Maks)</vt:lpstr>
      <vt:lpstr>4. Latihan 2 (Min)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aurino</cp:lastModifiedBy>
  <dcterms:created xsi:type="dcterms:W3CDTF">2026-07-20T20:40:07Z</dcterms:created>
  <dcterms:modified xsi:type="dcterms:W3CDTF">2026-07-20T20:51:39Z</dcterms:modified>
</cp:coreProperties>
</file>